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5 год индивидуальные тарифы\2025.12.29 СЗ Конструктив Девелопмент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C5" i="3"/>
  <c r="A5" i="3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<sst xmlns="http://schemas.openxmlformats.org/spreadsheetml/2006/main" count="537" uniqueCount="448">
  <si>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</si>
  <si>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</si>
  <si>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</si>
  <si>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</si>
  <si>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</si>
  <si>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</si>
  <si>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</si>
  <si>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</si>
  <si>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</si>
  <si>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</si>
  <si>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</si>
  <si>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</si>
  <si>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</si>
  <si>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</si>
  <si>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</si>
  <si>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</si>
  <si>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</si>
  <si>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</si>
  <si>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</si>
  <si>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</si>
  <si>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</si>
  <si>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</si>
  <si>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</si>
  <si>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</si>
  <si>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</si>
  <si>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</si>
  <si>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</si>
  <si>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</si>
  <si>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</si>
  <si>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</si>
  <si>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</si>
  <si>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</si>
  <si>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</si>
  <si>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</si>
  <si>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</si>
  <si>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</si>
  <si>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</si>
  <si>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</si>
  <si>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</si>
  <si>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</si>
  <si>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</si>
  <si>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</si>
  <si>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</si>
  <si>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</si>
  <si>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</si>
  <si>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</si>
  <si>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</si>
  <si>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</si>
  <si>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</si>
  <si>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</si>
  <si>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</si>
  <si>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</si>
  <si>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</si>
  <si>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</si>
  <si>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</si>
  <si>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</si>
  <si>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</si>
  <si>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</si>
  <si>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</si>
  <si>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</si>
  <si>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</si>
  <si>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</si>
  <si>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</si>
  <si>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</si>
  <si>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</si>
  <si>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</si>
  <si>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</si>
  <si>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</si>
  <si>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</si>
  <si>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</si>
  <si>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</si>
  <si>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</si>
  <si>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</si>
  <si>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</si>
  <si>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</si>
  <si>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</si>
  <si>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</si>
  <si>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</si>
  <si>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</si>
  <si>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</si>
  <si>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</si>
  <si>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</si>
  <si>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</si>
  <si>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</si>
  <si>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</si>
  <si>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</si>
  <si>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</si>
  <si>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</si>
  <si>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</si>
  <si>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</si>
  <si>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</si>
  <si>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</si>
  <si>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</si>
  <si>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</si>
  <si>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</si>
  <si>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</si>
  <si>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</si>
  <si>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</si>
  <si>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</si>
  <si>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</si>
  <si>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</si>
  <si>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</si>
  <si>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</si>
  <si>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</si>
  <si>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</si>
  <si>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</si>
  <si>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</si>
  <si>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</si>
  <si>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</si>
  <si>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</si>
  <si>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</si>
  <si>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</si>
  <si>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</si>
  <si>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</si>
  <si>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</si>
  <si>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</si>
  <si>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</si>
  <si>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</si>
  <si>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</si>
  <si>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</si>
  <si>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</si>
  <si>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</si>
  <si>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</si>
  <si>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</si>
  <si>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</si>
  <si>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</si>
  <si>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</si>
  <si>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</si>
  <si>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</si>
  <si>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</si>
  <si>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</si>
  <si>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</si>
  <si>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</si>
  <si>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</si>
  <si>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</si>
  <si>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</si>
  <si>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</si>
  <si>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</si>
  <si>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</si>
  <si>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</si>
  <si>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</si>
  <si>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</si>
  <si>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</si>
  <si>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</si>
  <si>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</si>
  <si>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</si>
  <si>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</si>
  <si>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</si>
  <si>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</si>
  <si>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</si>
  <si>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</si>
  <si>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</si>
  <si>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</si>
  <si>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</si>
  <si>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</si>
  <si>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</si>
  <si>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</si>
  <si>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</si>
  <si>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</si>
  <si>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</si>
  <si>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</si>
  <si>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</si>
  <si>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</si>
  <si>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</si>
  <si>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</si>
  <si>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</si>
  <si>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</si>
  <si>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</si>
  <si>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</si>
  <si>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</si>
  <si>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</si>
  <si>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</si>
  <si>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</si>
  <si>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</si>
  <si>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</si>
  <si>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</si>
  <si>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</si>
  <si>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</si>
  <si>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</si>
  <si>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</si>
  <si>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</si>
  <si>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</si>
  <si>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</si>
  <si>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</si>
  <si>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</si>
  <si>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</si>
  <si>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</si>
  <si>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</si>
  <si>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</si>
  <si>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</si>
  <si>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</si>
  <si>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</si>
  <si>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</si>
  <si>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</si>
  <si>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</si>
  <si>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</si>
  <si>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</si>
  <si>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</si>
  <si>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</si>
  <si>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</si>
  <si>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</si>
  <si>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</si>
  <si>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</si>
  <si>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</si>
  <si>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</si>
  <si>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</si>
  <si>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</si>
  <si>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</si>
  <si>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</si>
  <si>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</si>
  <si>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</si>
  <si>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</si>
  <si>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</si>
  <si>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</si>
  <si>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</si>
  <si>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</si>
  <si>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</si>
  <si>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</si>
  <si>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</si>
  <si>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</si>
  <si>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</si>
  <si>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</si>
  <si>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</si>
  <si>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</si>
  <si>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</si>
  <si>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</si>
  <si>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</si>
  <si>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</si>
  <si>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</si>
  <si>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</si>
  <si>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</si>
  <si>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</si>
  <si>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</si>
  <si>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</si>
  <si>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</si>
  <si>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</si>
  <si>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</si>
  <si>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</si>
  <si>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</si>
  <si>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</si>
  <si>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</si>
  <si>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</si>
  <si>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</si>
  <si>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</si>
  <si>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</si>
  <si>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</si>
  <si>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</si>
  <si>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</si>
  <si>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</si>
  <si>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</si>
  <si>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</si>
  <si>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</si>
  <si>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</si>
  <si>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</si>
  <si>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</si>
  <si>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</si>
  <si>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</si>
  <si>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</si>
  <si>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</si>
  <si>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</si>
  <si>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</si>
  <si>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</si>
  <si>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</si>
  <si>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</si>
  <si>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</si>
  <si>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</si>
  <si>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</si>
  <si>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</si>
  <si>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</si>
  <si>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</si>
  <si>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</si>
  <si>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</si>
  <si>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</si>
  <si>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</si>
  <si>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</si>
  <si>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</si>
  <si>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</si>
  <si>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</si>
  <si>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</si>
  <si>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</si>
  <si>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</si>
  <si>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</si>
  <si>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</si>
  <si>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</si>
  <si>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</si>
  <si>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</si>
  <si>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</si>
  <si>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</si>
  <si>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</si>
  <si>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</si>
  <si>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</si>
  <si>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</si>
  <si>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</si>
  <si>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</si>
  <si>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</si>
  <si>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</si>
  <si>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</si>
  <si>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</si>
  <si>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</si>
  <si>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</si>
  <si>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</si>
  <si>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</si>
  <si>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</si>
  <si>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</si>
  <si>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</si>
  <si>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</si>
  <si>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</si>
  <si>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</si>
  <si>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</si>
  <si>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</si>
  <si>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</si>
  <si>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</si>
  <si>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</si>
  <si>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</si>
  <si>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</si>
  <si>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</si>
  <si>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</si>
  <si>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</si>
  <si>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</si>
  <si>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</si>
  <si>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</si>
  <si>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</si>
  <si>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</si>
  <si>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</si>
  <si>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</si>
  <si>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</si>
  <si>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</si>
  <si>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</si>
  <si>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</si>
  <si>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</si>
  <si>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</si>
  <si>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</si>
  <si>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</si>
  <si>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</si>
  <si>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</si>
  <si>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</si>
  <si>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</si>
  <si>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</si>
  <si>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</si>
  <si>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</si>
  <si>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</si>
  <si>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</si>
  <si>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</si>
  <si>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</si>
  <si>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</si>
  <si>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</si>
  <si>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</si>
  <si>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</si>
  <si>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</si>
  <si>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</si>
  <si>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</si>
  <si>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</si>
  <si>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</si>
  <si>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</si>
  <si>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</si>
  <si>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</si>
  <si>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</si>
  <si>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</si>
  <si>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</si>
  <si>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</si>
  <si>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</si>
  <si>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</si>
  <si>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</si>
  <si>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</si>
  <si>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</si>
  <si>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</si>
  <si>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</si>
  <si>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</si>
  <si>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</si>
  <si>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</si>
  <si>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</si>
  <si>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</si>
  <si>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</si>
  <si>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</si>
  <si>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</si>
  <si>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</si>
  <si>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</si>
  <si>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</si>
  <si>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</si>
  <si>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</si>
  <si>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</si>
  <si>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</si>
  <si>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</si>
  <si>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</si>
  <si>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</si>
  <si>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</si>
  <si>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</si>
  <si>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</si>
  <si>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</si>
  <si>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</si>
  <si>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</si>
  <si>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</si>
  <si>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</si>
  <si>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</si>
  <si>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</si>
  <si>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</si>
  <si>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</si>
  <si>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</si>
  <si>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</si>
  <si>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</si>
  <si>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</si>
  <si>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</si>
  <si>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</si>
  <si>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</si>
  <si>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</si>
  <si>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</si>
  <si>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</si>
  <si>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</si>
  <si>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</si>
  <si>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</si>
  <si>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</si>
  <si>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</si>
  <si>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</si>
  <si>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</si>
  <si>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</si>
  <si>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</si>
  <si>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</si>
  <si>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</si>
  <si>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</si>
  <si>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</si>
  <si>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</si>
  <si>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</si>
  <si>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</si>
  <si>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</si>
  <si>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</si>
  <si>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</si>
  <si>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</si>
  <si>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</si>
  <si>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</si>
  <si>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</si>
  <si>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</si>
  <si>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</si>
  <si>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</si>
  <si>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</si>
  <si>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</si>
  <si>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</si>
  <si>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</si>
  <si>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</si>
  <si>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</si>
  <si>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</si>
  <si>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</si>
  <si>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</si>
  <si>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</si>
  <si>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</si>
  <si>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</si>
  <si>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10/0,4</t>
  </si>
  <si>
    <t>руб/кВт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</si>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</sst>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4" fontId="69" fillId="0" borderId="1" xfId="0" applyNumberFormat="1" applyFont="1" applyFill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  <xf numFmtId="4" fontId="69" fillId="0" borderId="1" xfId="0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3_&#1056;&#1072;&#1089;&#1095;&#1077;&#1090;%20&#1076;&#1086;&#1087;.%20&#1089;&#1090;&#1072;&#1074;&#1082;&#1080;%20&#1055;&#1055;%20100%20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A10" t="str">
            <v>5.2.9.3.</v>
          </cell>
          <cell r="B10" t="str">
            <v>Двухтрансформаторные и более подстанции (за
исключением РТП) мощностью от 1600 кВА до 2000 кВА включительно блочного типа</v>
          </cell>
          <cell r="H10">
            <v>37321.04238788355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A4" sqref="A4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hidden="1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3" t="s">
        <v>1</v>
      </c>
      <c r="B3" s="132" t="s">
        <v>440</v>
      </c>
      <c r="C3" s="114" t="s">
        <v>420</v>
      </c>
      <c r="D3" s="114" t="s">
        <v>428</v>
      </c>
      <c r="E3" s="139" t="s">
        <v>427</v>
      </c>
      <c r="F3" s="134" t="s">
        <v>441</v>
      </c>
    </row>
    <row r="4" spans="1:7" s="103" customFormat="1" ht="39" customHeight="1">
      <c r="A4" s="131">
        <v>1</v>
      </c>
      <c r="B4" s="167" t="s">
        <v>447</v>
      </c>
      <c r="C4" s="167"/>
      <c r="D4" s="167"/>
      <c r="E4" s="167"/>
      <c r="F4" s="167"/>
    </row>
    <row r="5" spans="1:7" s="105" customFormat="1" ht="47.25">
      <c r="A5" s="140" t="str">
        <f>'[5]Расчет ставок'!$A$10</f>
        <v>5.2.9.3.</v>
      </c>
      <c r="B5" s="130" t="s">
        <v>445</v>
      </c>
      <c r="C5" s="137" t="str">
        <f>'[5]Расчет ставок'!$B$10</f>
        <v>Двухтрансформаторные и более подстанции (за
исключением РТП) мощностью от 1600 кВА до 2000 кВА включительно блочного типа</v>
      </c>
      <c r="D5" s="138">
        <v>3000</v>
      </c>
      <c r="E5" s="173" t="s">
        <v>446</v>
      </c>
      <c r="F5" s="104">
        <f>'[5]Расчет ставок'!$H$10</f>
        <v>37321.04238788355</v>
      </c>
    </row>
    <row r="6" spans="1:7" ht="49.5" customHeight="1">
      <c r="C6" s="107"/>
      <c r="D6" s="107"/>
      <c r="E6" s="109"/>
    </row>
    <row r="7" spans="1:7">
      <c r="A7" s="136" t="s">
        <v>443</v>
      </c>
      <c r="B7" s="136"/>
      <c r="C7" s="136"/>
      <c r="D7" s="136"/>
      <c r="E7" s="136"/>
      <c r="F7" s="136"/>
      <c r="G7" s="135"/>
    </row>
    <row r="8" spans="1:7">
      <c r="A8" s="136" t="s">
        <v>444</v>
      </c>
      <c r="B8" s="136"/>
      <c r="C8" s="136"/>
      <c r="D8" s="136"/>
      <c r="E8" s="136"/>
      <c r="F8" s="136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'[4]Сводный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'[4]Сводный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'[4]Сводный расчет'!$B$25</f>
        <v xml:space="preserve">Строительство новой двухтрансформаторной ПС 110/10 кВ мощностью 2*4 МВА  </v>
      </c>
      <c r="B9" s="118"/>
      <c r="C9" s="125">
        <f>'[4]Сводный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2022-07-07T01:37:36Z</cp:lastPrinted>
  <dcterms:created xsi:type="dcterms:W3CDTF">2017-03-22T08:52:49Z</dcterms:created>
  <dcterms:modified xsi:type="dcterms:W3CDTF">2025-12-29T08:38:05Z</dcterms:modified>
</cp:coreProperties>
</file>